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<sst xmlns="http://schemas.openxmlformats.org/spreadsheetml/2006/main" count="224" uniqueCount="177">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</sst>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/>
      <bottom style="medium">
        <color rgb="FF00B0F0"/>
      </bottom>
    </border>
    <border>
      <left style="medium">
        <color rgb="FF00B0F0"/>
      </left>
      <right style="double">
        <color indexed="10"/>
      </right>
      <top/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/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/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/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/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/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/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/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/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/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/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/>
    </border>
    <border>
      <left style="double">
        <color rgb="FFFF0000"/>
      </left>
      <right style="double">
        <color rgb="FFFF0000"/>
      </right>
      <top/>
      <bottom style="thick">
        <color theme="1" tint="0.49998000264167786"/>
      </bottom>
    </border>
    <border>
      <left style="double">
        <color rgb="FFFF0000"/>
      </left>
      <right/>
      <top/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/>
    </border>
    <border>
      <left style="double"/>
      <right/>
      <top style="thin"/>
      <bottom/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 style="thick">
        <color rgb="FF808080"/>
      </left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/>
      <top style="thick">
        <color rgb="FFFF0000"/>
      </top>
      <bottom style="thick">
        <color rgb="FFFF0000"/>
      </bottom>
    </border>
    <border>
      <left/>
      <right style="thin"/>
      <top/>
      <bottom/>
    </border>
    <border>
      <left style="thick">
        <color theme="1" tint="0.49998000264167786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/>
      <top/>
      <bottom style="medium">
        <color rgb="FFFF0000"/>
      </bottom>
    </border>
    <border>
      <left style="medium">
        <color rgb="FFFF0000"/>
      </left>
      <right/>
      <top style="thick">
        <color rgb="FFFF0000"/>
      </top>
      <bottom style="thick">
        <color rgb="FFFF0000"/>
      </bottom>
    </border>
    <border>
      <left/>
      <right/>
      <top/>
      <bottom style="double"/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/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/>
      <top style="thin"/>
      <bottom style="double">
        <color rgb="FF00B0F0"/>
      </bottom>
    </border>
    <border>
      <left/>
      <right/>
      <top style="double"/>
      <bottom style="thick">
        <color rgb="FFFF0000"/>
      </bottom>
    </border>
    <border>
      <left style="double">
        <color rgb="FFFF0000"/>
      </left>
      <right/>
      <top style="double"/>
      <bottom style="double"/>
    </border>
    <border>
      <left style="thick">
        <color theme="1" tint="0.49998000264167786"/>
      </left>
      <right/>
      <top/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/>
      <top style="thick">
        <color rgb="FFFF0000"/>
      </top>
      <bottom style="double">
        <color rgb="FFFF0000"/>
      </bottom>
    </border>
    <border>
      <left style="medium">
        <color rgb="FF00B0F0"/>
      </left>
      <right/>
      <top/>
      <bottom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/>
      <top style="double"/>
      <bottom style="medium"/>
    </border>
    <border>
      <left style="thin"/>
      <right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/>
      <top style="double">
        <color rgb="FFFF0000"/>
      </top>
      <bottom style="double">
        <color rgb="FFFF0000"/>
      </bottom>
    </border>
    <border>
      <left style="medium">
        <color rgb="FFFF0000"/>
      </left>
      <right/>
      <top/>
      <bottom/>
    </border>
    <border>
      <left style="medium">
        <color rgb="FFFF0000"/>
      </left>
      <right/>
      <top style="double">
        <color rgb="FF00B0F0"/>
      </top>
      <bottom style="double">
        <color rgb="FF00B0F0"/>
      </bottom>
    </border>
    <border>
      <left style="medium">
        <color rgb="FFFF0000"/>
      </left>
      <right/>
      <top/>
      <bottom style="thick">
        <color theme="1" tint="0.49998000264167786"/>
      </bottom>
    </border>
    <border>
      <left style="medium">
        <color rgb="FFFF0000"/>
      </left>
      <right/>
      <top style="double">
        <color rgb="FFFF0000"/>
      </top>
      <bottom/>
    </border>
    <border>
      <left style="thin"/>
      <right/>
      <top style="thick">
        <color theme="1" tint="0.49998000264167786"/>
      </top>
      <bottom style="thick">
        <color theme="1" tint="0.49998000264167786"/>
      </bottom>
    </border>
    <border>
      <left style="thin"/>
      <right/>
      <top/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double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/>
      <top style="double"/>
      <bottom style="thin">
        <color theme="1" tint="0.49998000264167786"/>
      </bottom>
    </border>
    <border>
      <left/>
      <right/>
      <top style="double"/>
      <bottom style="thin">
        <color theme="1" tint="0.49998000264167786"/>
      </bottom>
    </border>
    <border>
      <left/>
      <right style="thin"/>
      <top style="double"/>
      <bottom style="thin">
        <color theme="1" tint="0.49998000264167786"/>
      </bottom>
    </border>
    <border>
      <left style="thin"/>
      <right/>
      <top style="double"/>
      <bottom style="thin">
        <color theme="1" tint="0.49998000264167786"/>
      </bottom>
    </border>
    <border>
      <left/>
      <right style="thick">
        <color theme="1" tint="0.49998000264167786"/>
      </right>
      <top style="double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ck">
        <color theme="1" tint="0.49998000264167786"/>
      </right>
      <top style="medium"/>
      <bottom style="dotted"/>
    </border>
    <border>
      <left/>
      <right/>
      <top style="medium">
        <color rgb="FF00B0F0"/>
      </top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 style="medium">
        <color rgb="FF00B0F0"/>
      </bottom>
    </border>
    <border>
      <left/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/>
      <top/>
      <bottom style="dotted"/>
    </border>
    <border>
      <left/>
      <right/>
      <top/>
      <bottom style="dotted"/>
    </border>
    <border>
      <left style="thick">
        <color theme="1" tint="0.49998000264167786"/>
      </left>
      <right/>
      <top style="thin">
        <color theme="1" tint="0.49998000264167786"/>
      </top>
      <bottom style="medium"/>
    </border>
    <border>
      <left/>
      <right/>
      <top style="thin">
        <color theme="1" tint="0.49998000264167786"/>
      </top>
      <bottom style="medium"/>
    </border>
    <border>
      <left/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/>
      <top style="medium">
        <color rgb="FF00B0F0"/>
      </top>
      <bottom style="thick">
        <color theme="1" tint="0.49998000264167786"/>
      </bottom>
    </border>
    <border>
      <left/>
      <right/>
      <top style="medium">
        <color rgb="FF00B0F0"/>
      </top>
      <bottom style="thick">
        <color theme="1" tint="0.49998000264167786"/>
      </bottom>
    </border>
    <border>
      <left/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/>
      <bottom style="thick">
        <color theme="1" tint="0.49998000264167786"/>
      </bottom>
    </border>
    <border>
      <left style="thin"/>
      <right/>
      <top style="medium">
        <color rgb="FF00B0F0"/>
      </top>
      <bottom style="thin"/>
    </border>
    <border>
      <left/>
      <right/>
      <top style="medium">
        <color rgb="FF00B0F0"/>
      </top>
      <bottom style="thin"/>
    </border>
    <border>
      <left/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/>
      <top style="medium"/>
      <bottom style="thin">
        <color theme="1" tint="0.49998000264167786"/>
      </bottom>
    </border>
    <border>
      <left/>
      <right/>
      <top style="medium"/>
      <bottom style="thin">
        <color theme="1" tint="0.49998000264167786"/>
      </bottom>
    </border>
    <border>
      <left/>
      <right style="thin"/>
      <top style="medium"/>
      <bottom style="thin">
        <color theme="1" tint="0.49998000264167786"/>
      </bottom>
    </border>
    <border>
      <left style="thin"/>
      <right/>
      <top style="medium"/>
      <bottom style="thin">
        <color theme="1" tint="0.49998000264167786"/>
      </bottom>
    </border>
    <border>
      <left/>
      <right style="thick">
        <color theme="1" tint="0.49998000264167786"/>
      </right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ck">
        <color theme="1" tint="0.49998000264167786"/>
      </left>
      <right/>
      <top style="medium"/>
      <bottom style="thin"/>
    </border>
    <border>
      <left/>
      <right style="thick">
        <color theme="1" tint="0.49998000264167786"/>
      </right>
      <top style="medium"/>
      <bottom style="thin"/>
    </border>
    <border>
      <left style="thin"/>
      <right style="thin"/>
      <top style="double"/>
      <bottom/>
    </border>
    <border>
      <left/>
      <right style="thin"/>
      <top/>
      <bottom style="double">
        <color rgb="FFFF0000"/>
      </bottom>
    </border>
    <border>
      <left style="thick">
        <color theme="1" tint="0.49998000264167786"/>
      </left>
      <right/>
      <top style="double"/>
      <bottom style="double"/>
    </border>
    <border>
      <left/>
      <right/>
      <top style="double"/>
      <bottom style="double"/>
    </border>
    <border>
      <left style="thick">
        <color theme="1" tint="0.49998000264167786"/>
      </left>
      <right/>
      <top style="double"/>
      <bottom/>
    </border>
    <border>
      <left/>
      <right/>
      <top style="double"/>
      <bottom/>
    </border>
    <border>
      <left style="thick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double"/>
      <bottom/>
    </border>
    <border>
      <left style="thin"/>
      <right style="thin"/>
      <top/>
      <bottom/>
    </border>
    <border>
      <left style="thin"/>
      <right style="thick">
        <color theme="1" tint="0.49998000264167786"/>
      </right>
      <top/>
      <bottom/>
    </border>
    <border>
      <left style="thin"/>
      <right style="thin"/>
      <top/>
      <bottom style="double">
        <color rgb="FFFF0000"/>
      </bottom>
    </border>
    <border>
      <left style="thin"/>
      <right style="thick">
        <color theme="1" tint="0.49998000264167786"/>
      </right>
      <top/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/>
      <right/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/>
      <top/>
      <bottom style="double"/>
    </border>
    <border>
      <left style="thick">
        <color theme="1" tint="0.49998000264167786"/>
      </left>
      <right/>
      <top style="double"/>
      <bottom style="thick">
        <color theme="1" tint="0.49998000264167786"/>
      </bottom>
    </border>
    <border>
      <left/>
      <right/>
      <top style="double"/>
      <bottom style="thick">
        <color theme="1" tint="0.49998000264167786"/>
      </bottom>
    </border>
    <border>
      <left/>
      <right style="double">
        <color rgb="FFFF0000"/>
      </right>
      <top style="double"/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double">
        <color rgb="FFFF0000"/>
      </left>
      <right/>
      <top style="medium">
        <color rgb="FF00B0F0"/>
      </top>
      <bottom style="medium">
        <color rgb="FF00B0F0"/>
      </bottom>
    </border>
    <border>
      <left/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 style="double">
        <color rgb="FFFF0000"/>
      </left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double">
        <color theme="1" tint="0.49998000264167786"/>
      </bottom>
    </border>
    <border>
      <left/>
      <right/>
      <top style="thick">
        <color theme="1" tint="0.49998000264167786"/>
      </top>
      <bottom style="double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/>
      <right style="double">
        <color rgb="FFFF0000"/>
      </right>
      <top/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/>
    </border>
    <border>
      <left style="thick">
        <color theme="1" tint="0.49998000264167786"/>
      </left>
      <right style="thin"/>
      <top/>
      <bottom/>
    </border>
    <border>
      <left style="thick">
        <color theme="1" tint="0.49998000264167786"/>
      </left>
      <right style="thin"/>
      <top/>
      <bottom style="double">
        <color rgb="FFFF0000"/>
      </bottom>
    </border>
    <border>
      <left style="double">
        <color rgb="FFFF0000"/>
      </left>
      <right/>
      <top style="double"/>
      <bottom/>
    </border>
    <border>
      <left/>
      <right style="double">
        <color rgb="FFFF0000"/>
      </right>
      <top style="double"/>
      <bottom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n"/>
      <right/>
      <top/>
      <bottom style="double"/>
    </border>
    <border>
      <left style="double">
        <color rgb="FFFF0000"/>
      </left>
      <right/>
      <top style="medium"/>
      <bottom style="double">
        <color rgb="FFFF0000"/>
      </bottom>
    </border>
    <border>
      <left/>
      <right/>
      <top style="medium"/>
      <bottom style="double">
        <color rgb="FFFF0000"/>
      </bottom>
    </border>
    <border>
      <left/>
      <right style="medium">
        <color rgb="FFFF0000"/>
      </right>
      <top style="medium"/>
      <bottom style="double">
        <color rgb="FFFF0000"/>
      </bottom>
    </border>
    <border>
      <left/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/>
      <top style="medium"/>
      <bottom style="double">
        <color rgb="FFFF0000"/>
      </bottom>
    </border>
    <border>
      <left/>
      <right style="thick">
        <color theme="1" tint="0.49998000264167786"/>
      </right>
      <top style="medium"/>
      <bottom style="double">
        <color rgb="FFFF0000"/>
      </bottom>
    </border>
    <border>
      <left/>
      <right/>
      <top style="thin">
        <color rgb="FF00B0F0"/>
      </top>
      <bottom/>
    </border>
    <border>
      <left style="medium">
        <color rgb="FF00B0F0"/>
      </left>
      <right/>
      <top/>
      <bottom style="dotted"/>
    </border>
    <border>
      <left/>
      <right style="medium">
        <color rgb="FF00B0F0"/>
      </right>
      <top/>
      <bottom style="dotted"/>
    </border>
    <border>
      <left style="medium">
        <color rgb="FF00B0F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medium">
        <color rgb="FF00B0F0"/>
      </right>
      <top style="double">
        <color rgb="FFFF0000"/>
      </top>
      <bottom/>
    </border>
    <border>
      <left style="medium">
        <color rgb="FF00B0F0"/>
      </left>
      <right/>
      <top style="double">
        <color rgb="FFFF0000"/>
      </top>
      <bottom style="dotted"/>
    </border>
    <border>
      <left/>
      <right/>
      <top style="double">
        <color rgb="FFFF0000"/>
      </top>
      <bottom style="dotted"/>
    </border>
    <border>
      <left/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/>
      <top style="medium">
        <color rgb="FF00B0F0"/>
      </top>
      <bottom style="thick">
        <color theme="1" tint="0.49998000264167786"/>
      </bottom>
    </border>
    <border>
      <left/>
      <right style="thin"/>
      <top/>
      <bottom style="double"/>
    </border>
    <border>
      <left/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n"/>
      <bottom style="double"/>
    </border>
    <border>
      <left/>
      <right/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n"/>
    </border>
    <border>
      <left/>
      <right/>
      <top style="thick">
        <color theme="1" tint="0.49998000264167786"/>
      </top>
      <bottom style="thin"/>
    </border>
    <border>
      <left/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/>
    </border>
    <border>
      <left style="double"/>
      <right/>
      <top style="thin"/>
      <bottom style="double">
        <color rgb="FFFF0000"/>
      </bottom>
    </border>
    <border>
      <left/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/>
      <right/>
      <top style="double">
        <color rgb="FF00B0F0"/>
      </top>
      <bottom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/>
      <right style="thick">
        <color theme="1" tint="0.49998000264167786"/>
      </right>
      <top style="double"/>
      <bottom style="double"/>
    </border>
    <border>
      <left/>
      <right style="double"/>
      <top style="thin"/>
      <bottom style="double">
        <color rgb="FF00B0F0"/>
      </bottom>
    </border>
    <border>
      <left style="double">
        <color rgb="FFFF0000"/>
      </left>
      <right/>
      <top style="double">
        <color rgb="FF00B0F0"/>
      </top>
      <bottom style="double">
        <color rgb="FF00B0F0"/>
      </bottom>
    </border>
    <border>
      <left/>
      <right/>
      <top style="double">
        <color rgb="FF00B0F0"/>
      </top>
      <bottom style="double">
        <color rgb="FF00B0F0"/>
      </bottom>
    </border>
    <border>
      <left/>
      <right style="double"/>
      <top style="thin"/>
      <bottom/>
    </border>
    <border>
      <left/>
      <right/>
      <top style="thin"/>
      <bottom style="double">
        <color rgb="FF00B0F0"/>
      </bottom>
    </border>
    <border>
      <left/>
      <right/>
      <top style="thin"/>
      <bottom style="double">
        <color rgb="FFFF000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n"/>
      <bottom style="double">
        <color rgb="FFFF0000"/>
      </bottom>
    </border>
    <border>
      <left/>
      <right style="double"/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2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2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9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9" applyNumberFormat="1" applyFont="1" applyFill="1" applyBorder="1" applyAlignment="1" applyProtection="1">
      <alignment horizontal="center" vertical="center" wrapText="1"/>
      <protection/>
    </xf>
    <xf numFmtId="10" fontId="3" fillId="0" borderId="55" xfId="59" applyNumberFormat="1" applyFont="1" applyFill="1" applyBorder="1" applyAlignment="1" applyProtection="1">
      <alignment horizontal="center" vertical="center" wrapText="1"/>
      <protection/>
    </xf>
    <xf numFmtId="10" fontId="5" fillId="33" borderId="56" xfId="59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9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9" applyNumberFormat="1" applyFont="1" applyFill="1" applyBorder="1" applyAlignment="1" applyProtection="1">
      <alignment horizontal="center" vertical="center" wrapText="1"/>
      <protection/>
    </xf>
    <xf numFmtId="10" fontId="5" fillId="0" borderId="73" xfId="59" applyNumberFormat="1" applyFont="1" applyFill="1" applyBorder="1" applyAlignment="1" applyProtection="1">
      <alignment horizontal="center" vertical="center" wrapText="1"/>
      <protection/>
    </xf>
    <xf numFmtId="10" fontId="5" fillId="33" borderId="74" xfId="59" applyNumberFormat="1" applyFont="1" applyFill="1" applyBorder="1" applyAlignment="1" applyProtection="1">
      <alignment horizontal="center" vertical="center"/>
      <protection/>
    </xf>
    <xf numFmtId="10" fontId="5" fillId="33" borderId="75" xfId="59" applyNumberFormat="1" applyFont="1" applyFill="1" applyBorder="1" applyAlignment="1" applyProtection="1">
      <alignment horizontal="center" vertical="center"/>
      <protection/>
    </xf>
    <xf numFmtId="4" fontId="5" fillId="33" borderId="74" xfId="59" applyNumberFormat="1" applyFont="1" applyFill="1" applyBorder="1" applyAlignment="1" applyProtection="1">
      <alignment horizontal="center" vertical="center"/>
      <protection/>
    </xf>
    <xf numFmtId="4" fontId="5" fillId="33" borderId="76" xfId="5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93" xfId="0" applyFont="1" applyBorder="1" applyAlignment="1">
      <alignment horizontal="center"/>
    </xf>
    <xf numFmtId="0" fontId="66" fillId="0" borderId="93" xfId="0" applyFont="1" applyBorder="1" applyAlignment="1">
      <alignment/>
    </xf>
    <xf numFmtId="0" fontId="67" fillId="0" borderId="0" xfId="0" applyFont="1" applyAlignment="1">
      <alignment vertical="center"/>
    </xf>
    <xf numFmtId="0" fontId="67" fillId="0" borderId="94" xfId="0" applyFont="1" applyBorder="1" applyAlignment="1">
      <alignment horizontal="center" vertical="center"/>
    </xf>
    <xf numFmtId="0" fontId="67" fillId="0" borderId="94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6" fillId="0" borderId="93" xfId="0" applyFont="1" applyBorder="1" applyAlignment="1">
      <alignment horizontal="center" vertical="center" wrapText="1"/>
    </xf>
    <xf numFmtId="0" fontId="66" fillId="0" borderId="93" xfId="0" applyFont="1" applyBorder="1" applyAlignment="1">
      <alignment vertical="center" wrapText="1"/>
    </xf>
    <xf numFmtId="0" fontId="66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7" fillId="0" borderId="11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9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0" xfId="0" applyFont="1" applyBorder="1" applyAlignment="1" applyProtection="1">
      <alignment/>
      <protection locked="0"/>
    </xf>
    <xf numFmtId="0" fontId="3" fillId="0" borderId="151" xfId="0" applyFont="1" applyBorder="1" applyAlignment="1" applyProtection="1">
      <alignment/>
      <protection locked="0"/>
    </xf>
    <xf numFmtId="49" fontId="3" fillId="33" borderId="1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3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5" xfId="0" applyFont="1" applyBorder="1" applyAlignment="1" applyProtection="1">
      <alignment/>
      <protection locked="0"/>
    </xf>
    <xf numFmtId="0" fontId="3" fillId="0" borderId="176" xfId="0" applyFont="1" applyBorder="1" applyAlignment="1" applyProtection="1">
      <alignment/>
      <protection locked="0"/>
    </xf>
    <xf numFmtId="49" fontId="3" fillId="33" borderId="17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2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3" xfId="52" applyNumberFormat="1" applyFont="1" applyFill="1" applyBorder="1" applyAlignment="1" applyProtection="1">
      <alignment horizontal="center" vertical="center" wrapText="1"/>
      <protection locked="0"/>
    </xf>
    <xf numFmtId="49" fontId="5" fillId="0" borderId="184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85" xfId="52" applyFont="1" applyFill="1" applyBorder="1" applyAlignment="1" applyProtection="1">
      <alignment horizontal="center" vertical="center" wrapText="1"/>
      <protection locked="0"/>
    </xf>
    <xf numFmtId="0" fontId="5" fillId="0" borderId="184" xfId="52" applyFont="1" applyFill="1" applyBorder="1" applyAlignment="1" applyProtection="1">
      <alignment horizontal="center" vertical="center" wrapText="1"/>
      <protection locked="0"/>
    </xf>
    <xf numFmtId="0" fontId="5" fillId="0" borderId="186" xfId="52" applyFont="1" applyFill="1" applyBorder="1" applyAlignment="1" applyProtection="1">
      <alignment horizontal="center" vertical="center" wrapText="1"/>
      <protection locked="0"/>
    </xf>
    <xf numFmtId="0" fontId="3" fillId="0" borderId="187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2" fillId="0" borderId="189" xfId="0" applyFont="1" applyFill="1" applyBorder="1" applyAlignment="1" applyProtection="1">
      <alignment horizontal="center" vertical="center"/>
      <protection locked="0"/>
    </xf>
    <xf numFmtId="0" fontId="2" fillId="0" borderId="190" xfId="0" applyFont="1" applyFill="1" applyBorder="1" applyAlignment="1" applyProtection="1">
      <alignment horizontal="center" vertical="center"/>
      <protection locked="0"/>
    </xf>
    <xf numFmtId="49" fontId="12" fillId="0" borderId="19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6" xfId="0" applyFont="1" applyFill="1" applyBorder="1" applyAlignment="1" applyProtection="1">
      <alignment horizontal="center"/>
      <protection locked="0"/>
    </xf>
    <xf numFmtId="0" fontId="4" fillId="0" borderId="181" xfId="0" applyFont="1" applyFill="1" applyBorder="1" applyAlignment="1" applyProtection="1">
      <alignment horizontal="center"/>
      <protection locked="0"/>
    </xf>
    <xf numFmtId="0" fontId="4" fillId="0" borderId="182" xfId="0" applyFont="1" applyFill="1" applyBorder="1" applyAlignment="1" applyProtection="1">
      <alignment horizontal="center"/>
      <protection locked="0"/>
    </xf>
    <xf numFmtId="4" fontId="5" fillId="33" borderId="197" xfId="59" applyNumberFormat="1" applyFont="1" applyFill="1" applyBorder="1" applyAlignment="1" applyProtection="1">
      <alignment horizontal="center" vertical="center"/>
      <protection/>
    </xf>
    <xf numFmtId="4" fontId="5" fillId="33" borderId="198" xfId="59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59" applyFont="1" applyFill="1" applyBorder="1" applyAlignment="1" applyProtection="1">
      <alignment horizontal="center" vertical="center" textRotation="90" wrapText="1"/>
      <protection locked="0"/>
    </xf>
    <xf numFmtId="9" fontId="3" fillId="0" borderId="170" xfId="59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0" fontId="3" fillId="0" borderId="202" xfId="0" applyFont="1" applyFill="1" applyBorder="1" applyAlignment="1" applyProtection="1">
      <alignment horizontal="center" vertical="center" textRotation="90" wrapText="1"/>
      <protection locked="0"/>
    </xf>
    <xf numFmtId="0" fontId="3" fillId="0" borderId="20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4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205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206" xfId="52" applyNumberFormat="1" applyFont="1" applyFill="1" applyBorder="1" applyAlignment="1" applyProtection="1">
      <alignment horizontal="center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5" fillId="33" borderId="209" xfId="0" applyFont="1" applyFill="1" applyBorder="1" applyAlignment="1" applyProtection="1">
      <alignment horizontal="center" vertical="center"/>
      <protection locked="0"/>
    </xf>
    <xf numFmtId="0" fontId="5" fillId="33" borderId="210" xfId="0" applyFont="1" applyFill="1" applyBorder="1" applyAlignment="1" applyProtection="1">
      <alignment horizontal="center" vertical="center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5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4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2" applyFont="1" applyFill="1" applyBorder="1" applyAlignment="1" applyProtection="1">
      <alignment horizontal="center" vertical="center" wrapText="1"/>
      <protection locked="0"/>
    </xf>
    <xf numFmtId="0" fontId="3" fillId="0" borderId="154" xfId="52" applyFont="1" applyFill="1" applyBorder="1" applyAlignment="1" applyProtection="1">
      <alignment horizontal="center" vertical="center" wrapText="1"/>
      <protection locked="0"/>
    </xf>
    <xf numFmtId="0" fontId="3" fillId="0" borderId="155" xfId="52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59" applyFont="1" applyFill="1" applyBorder="1" applyAlignment="1" applyProtection="1">
      <alignment horizontal="center" vertical="center" wrapText="1"/>
      <protection locked="0"/>
    </xf>
    <xf numFmtId="9" fontId="15" fillId="0" borderId="226" xfId="59" applyFont="1" applyFill="1" applyBorder="1" applyAlignment="1" applyProtection="1">
      <alignment horizontal="center" vertical="center" wrapText="1"/>
      <protection locked="0"/>
    </xf>
    <xf numFmtId="9" fontId="15" fillId="0" borderId="227" xfId="59" applyFont="1" applyFill="1" applyBorder="1" applyAlignment="1" applyProtection="1">
      <alignment horizontal="center" vertical="center" wrapText="1"/>
      <protection locked="0"/>
    </xf>
    <xf numFmtId="0" fontId="33" fillId="0" borderId="0" xfId="52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42" xfId="0" applyBorder="1" applyAlignment="1" applyProtection="1">
      <alignment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4" fontId="3" fillId="33" borderId="24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4" xfId="0" applyNumberFormat="1" applyFont="1" applyFill="1" applyBorder="1" applyAlignment="1" applyProtection="1">
      <alignment horizontal="center" vertical="center" wrapText="1"/>
      <protection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24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47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54" xfId="52" applyNumberFormat="1" applyFont="1" applyFill="1" applyBorder="1" applyAlignment="1" applyProtection="1">
      <alignment horizontal="center" vertical="center" wrapText="1"/>
      <protection locked="0"/>
    </xf>
    <xf numFmtId="1" fontId="5" fillId="33" borderId="248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249" xfId="0" applyFont="1" applyBorder="1" applyAlignment="1" applyProtection="1">
      <alignment horizontal="left"/>
      <protection locked="0"/>
    </xf>
    <xf numFmtId="0" fontId="64" fillId="0" borderId="250" xfId="0" applyFont="1" applyBorder="1" applyAlignment="1" applyProtection="1">
      <alignment horizontal="left"/>
      <protection locked="0"/>
    </xf>
    <xf numFmtId="1" fontId="5" fillId="33" borderId="25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5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5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96" xfId="0" applyFont="1" applyBorder="1" applyAlignment="1" applyProtection="1">
      <alignment horizontal="center" vertical="center" wrapText="1"/>
      <protection locked="0"/>
    </xf>
    <xf numFmtId="0" fontId="4" fillId="0" borderId="181" xfId="0" applyFont="1" applyBorder="1" applyAlignment="1" applyProtection="1">
      <alignment horizontal="center" vertical="center" wrapText="1"/>
      <protection locked="0"/>
    </xf>
    <xf numFmtId="0" fontId="4" fillId="0" borderId="182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54" xfId="0" applyFont="1" applyBorder="1" applyAlignment="1" applyProtection="1">
      <alignment horizontal="center" vertical="center" wrapText="1"/>
      <protection locked="0"/>
    </xf>
    <xf numFmtId="0" fontId="7" fillId="0" borderId="155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4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70" xfId="0" applyFont="1" applyBorder="1" applyAlignment="1" applyProtection="1">
      <alignment horizontal="center" vertical="top" wrapText="1"/>
      <protection locked="0"/>
    </xf>
    <xf numFmtId="0" fontId="26" fillId="33" borderId="35" xfId="53" applyFont="1" applyFill="1" applyBorder="1" applyAlignment="1" applyProtection="1">
      <alignment horizontal="center" vertical="center" wrapText="1"/>
      <protection locked="0"/>
    </xf>
    <xf numFmtId="0" fontId="26" fillId="33" borderId="96" xfId="53" applyFont="1" applyFill="1" applyBorder="1" applyAlignment="1" applyProtection="1">
      <alignment horizontal="center" vertical="center" wrapText="1"/>
      <protection locked="0"/>
    </xf>
    <xf numFmtId="0" fontId="26" fillId="33" borderId="258" xfId="52" applyFont="1" applyFill="1" applyBorder="1" applyAlignment="1" applyProtection="1">
      <alignment horizontal="center" vertical="center" wrapText="1"/>
      <protection locked="0"/>
    </xf>
    <xf numFmtId="0" fontId="26" fillId="33" borderId="259" xfId="52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1" xfId="0" applyFont="1" applyFill="1" applyBorder="1" applyAlignment="1" applyProtection="1">
      <alignment horizontal="left" wrapText="1"/>
      <protection locked="0"/>
    </xf>
    <xf numFmtId="0" fontId="26" fillId="33" borderId="263" xfId="52" applyFont="1" applyFill="1" applyBorder="1" applyAlignment="1" applyProtection="1">
      <alignment horizontal="center" vertical="center" wrapText="1"/>
      <protection locked="0"/>
    </xf>
    <xf numFmtId="0" fontId="9" fillId="0" borderId="264" xfId="0" applyFont="1" applyFill="1" applyBorder="1" applyAlignment="1" applyProtection="1">
      <alignment horizontal="center" vertical="center" wrapText="1"/>
      <protection locked="0"/>
    </xf>
    <xf numFmtId="0" fontId="9" fillId="0" borderId="265" xfId="0" applyFont="1" applyFill="1" applyBorder="1" applyAlignment="1" applyProtection="1">
      <alignment horizontal="center" vertical="center" wrapText="1"/>
      <protection locked="0"/>
    </xf>
    <xf numFmtId="0" fontId="9" fillId="0" borderId="154" xfId="0" applyFont="1" applyFill="1" applyBorder="1" applyAlignment="1" applyProtection="1">
      <alignment horizontal="center" vertical="center" wrapText="1"/>
      <protection locked="0"/>
    </xf>
    <xf numFmtId="0" fontId="9" fillId="0" borderId="266" xfId="0" applyFont="1" applyFill="1" applyBorder="1" applyAlignment="1" applyProtection="1">
      <alignment horizontal="center" vertical="center" wrapText="1"/>
      <protection locked="0"/>
    </xf>
    <xf numFmtId="0" fontId="9" fillId="0" borderId="264" xfId="0" applyFont="1" applyFill="1" applyBorder="1" applyAlignment="1" applyProtection="1">
      <alignment horizontal="center" vertical="center"/>
      <protection locked="0"/>
    </xf>
    <xf numFmtId="0" fontId="9" fillId="0" borderId="265" xfId="0" applyFont="1" applyFill="1" applyBorder="1" applyAlignment="1" applyProtection="1">
      <alignment horizontal="center" vertical="center"/>
      <protection locked="0"/>
    </xf>
    <xf numFmtId="0" fontId="9" fillId="0" borderId="266" xfId="0" applyFont="1" applyFill="1" applyBorder="1" applyAlignment="1" applyProtection="1">
      <alignment horizontal="center" vertical="center"/>
      <protection locked="0"/>
    </xf>
    <xf numFmtId="0" fontId="14" fillId="33" borderId="267" xfId="0" applyFont="1" applyFill="1" applyBorder="1" applyAlignment="1" applyProtection="1">
      <alignment horizontal="center" vertical="center" wrapText="1"/>
      <protection locked="0"/>
    </xf>
    <xf numFmtId="0" fontId="14" fillId="33" borderId="268" xfId="0" applyFont="1" applyFill="1" applyBorder="1" applyAlignment="1" applyProtection="1">
      <alignment horizontal="center" vertical="top" wrapText="1"/>
      <protection locked="0"/>
    </xf>
    <xf numFmtId="0" fontId="14" fillId="33" borderId="269" xfId="0" applyFont="1" applyFill="1" applyBorder="1" applyAlignment="1" applyProtection="1">
      <alignment horizontal="center" vertical="top" wrapText="1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9" fontId="13" fillId="0" borderId="270" xfId="0" applyNumberFormat="1" applyFont="1" applyFill="1" applyBorder="1" applyAlignment="1" applyProtection="1">
      <alignment horizontal="center" vertical="center"/>
      <protection/>
    </xf>
    <xf numFmtId="0" fontId="13" fillId="0" borderId="271" xfId="0" applyFont="1" applyFill="1" applyBorder="1" applyAlignment="1" applyProtection="1">
      <alignment horizontal="center" vertical="center"/>
      <protection/>
    </xf>
    <xf numFmtId="4" fontId="14" fillId="0" borderId="272" xfId="0" applyNumberFormat="1" applyFont="1" applyFill="1" applyBorder="1" applyAlignment="1" applyProtection="1">
      <alignment horizontal="center" vertical="center"/>
      <protection/>
    </xf>
    <xf numFmtId="0" fontId="14" fillId="0" borderId="271" xfId="0" applyFont="1" applyFill="1" applyBorder="1" applyAlignment="1" applyProtection="1">
      <alignment horizontal="center" vertical="center"/>
      <protection/>
    </xf>
    <xf numFmtId="9" fontId="13" fillId="0" borderId="0" xfId="59" applyFont="1" applyFill="1" applyBorder="1" applyAlignment="1" applyProtection="1">
      <alignment horizontal="center" vertical="center"/>
      <protection locked="0"/>
    </xf>
    <xf numFmtId="9" fontId="13" fillId="0" borderId="273" xfId="59" applyFont="1" applyFill="1" applyBorder="1" applyAlignment="1" applyProtection="1">
      <alignment horizontal="center" vertical="center"/>
      <protection locked="0"/>
    </xf>
    <xf numFmtId="10" fontId="14" fillId="0" borderId="58" xfId="60" applyNumberFormat="1" applyFont="1" applyBorder="1" applyAlignment="1" applyProtection="1">
      <alignment horizontal="center" vertical="center"/>
      <protection/>
    </xf>
    <xf numFmtId="10" fontId="14" fillId="0" borderId="235" xfId="60" applyNumberFormat="1" applyFont="1" applyBorder="1" applyAlignment="1" applyProtection="1">
      <alignment horizontal="center" vertical="center"/>
      <protection/>
    </xf>
    <xf numFmtId="0" fontId="14" fillId="33" borderId="27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90" xfId="0" applyFont="1" applyFill="1" applyBorder="1" applyAlignment="1" applyProtection="1">
      <alignment horizontal="center" vertical="center"/>
      <protection locked="0"/>
    </xf>
    <xf numFmtId="49" fontId="14" fillId="0" borderId="275" xfId="0" applyNumberFormat="1" applyFont="1" applyBorder="1" applyAlignment="1" applyProtection="1">
      <alignment horizontal="center" vertical="center"/>
      <protection locked="0"/>
    </xf>
    <xf numFmtId="49" fontId="14" fillId="0" borderId="276" xfId="0" applyNumberFormat="1" applyFont="1" applyBorder="1" applyAlignment="1" applyProtection="1">
      <alignment horizontal="center" vertical="center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7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8" xfId="0" applyNumberFormat="1" applyFont="1" applyFill="1" applyBorder="1" applyAlignment="1" applyProtection="1">
      <alignment horizontal="center" vertical="center"/>
      <protection locked="0"/>
    </xf>
    <xf numFmtId="4" fontId="14" fillId="0" borderId="279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3" fillId="33" borderId="268" xfId="0" applyFont="1" applyFill="1" applyBorder="1" applyAlignment="1" applyProtection="1">
      <alignment horizontal="center" vertical="center" wrapText="1"/>
      <protection locked="0"/>
    </xf>
    <xf numFmtId="0" fontId="13" fillId="33" borderId="282" xfId="0" applyFont="1" applyFill="1" applyBorder="1" applyAlignment="1" applyProtection="1">
      <alignment horizontal="center" vertical="center" wrapText="1"/>
      <protection locked="0"/>
    </xf>
    <xf numFmtId="0" fontId="13" fillId="33" borderId="269" xfId="0" applyFont="1" applyFill="1" applyBorder="1" applyAlignment="1" applyProtection="1">
      <alignment horizontal="center" vertical="center" wrapText="1"/>
      <protection locked="0"/>
    </xf>
    <xf numFmtId="4" fontId="13" fillId="0" borderId="283" xfId="0" applyNumberFormat="1" applyFont="1" applyFill="1" applyBorder="1" applyAlignment="1" applyProtection="1">
      <alignment horizontal="center" vertical="center"/>
      <protection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4" fillId="0" borderId="285" xfId="0" applyNumberFormat="1" applyFont="1" applyFill="1" applyBorder="1" applyAlignment="1" applyProtection="1">
      <alignment horizontal="center" vertical="center"/>
      <protection locked="0"/>
    </xf>
    <xf numFmtId="10" fontId="14" fillId="0" borderId="286" xfId="60" applyNumberFormat="1" applyFont="1" applyFill="1" applyBorder="1" applyAlignment="1" applyProtection="1">
      <alignment horizontal="center" vertical="center" wrapText="1"/>
      <protection/>
    </xf>
    <xf numFmtId="10" fontId="14" fillId="0" borderId="287" xfId="60" applyNumberFormat="1" applyFont="1" applyFill="1" applyBorder="1" applyAlignment="1" applyProtection="1">
      <alignment horizontal="center" vertical="center" wrapText="1"/>
      <protection/>
    </xf>
    <xf numFmtId="10" fontId="14" fillId="0" borderId="288" xfId="60" applyNumberFormat="1" applyFont="1" applyFill="1" applyBorder="1" applyAlignment="1" applyProtection="1">
      <alignment horizontal="center" vertical="center" wrapText="1"/>
      <protection/>
    </xf>
    <xf numFmtId="0" fontId="13" fillId="33" borderId="289" xfId="0" applyFont="1" applyFill="1" applyBorder="1" applyAlignment="1" applyProtection="1">
      <alignment horizontal="center" vertical="center" wrapText="1"/>
      <protection locked="0"/>
    </xf>
    <xf numFmtId="0" fontId="13" fillId="33" borderId="290" xfId="0" applyFont="1" applyFill="1" applyBorder="1" applyAlignment="1" applyProtection="1">
      <alignment horizontal="center" vertical="center" wrapText="1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0" fontId="14" fillId="0" borderId="292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52" applyNumberFormat="1" applyFont="1" applyFill="1" applyBorder="1" applyAlignment="1" applyProtection="1">
      <alignment horizontal="center" vertical="center"/>
      <protection locked="0"/>
    </xf>
    <xf numFmtId="49" fontId="9" fillId="0" borderId="264" xfId="0" applyNumberFormat="1" applyFont="1" applyFill="1" applyBorder="1" applyAlignment="1" applyProtection="1">
      <alignment horizontal="center" vertical="center"/>
      <protection locked="0"/>
    </xf>
    <xf numFmtId="49" fontId="9" fillId="0" borderId="265" xfId="0" applyNumberFormat="1" applyFont="1" applyFill="1" applyBorder="1" applyAlignment="1" applyProtection="1">
      <alignment horizontal="center" vertical="center"/>
      <protection locked="0"/>
    </xf>
    <xf numFmtId="49" fontId="9" fillId="0" borderId="266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8" xfId="0" applyNumberFormat="1" applyFont="1" applyFill="1" applyBorder="1" applyAlignment="1" applyProtection="1">
      <alignment horizontal="center" vertical="center"/>
      <protection locked="0"/>
    </xf>
    <xf numFmtId="49" fontId="13" fillId="33" borderId="282" xfId="0" applyNumberFormat="1" applyFont="1" applyFill="1" applyBorder="1" applyAlignment="1" applyProtection="1">
      <alignment horizontal="center" vertical="center"/>
      <protection locked="0"/>
    </xf>
    <xf numFmtId="49" fontId="13" fillId="33" borderId="269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3" xfId="0" applyNumberFormat="1" applyFont="1" applyFill="1" applyBorder="1" applyAlignment="1" applyProtection="1">
      <alignment horizontal="center" vertical="center"/>
      <protection locked="0"/>
    </xf>
    <xf numFmtId="4" fontId="9" fillId="0" borderId="26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1" xfId="0" applyBorder="1" applyAlignment="1">
      <alignment/>
    </xf>
    <xf numFmtId="4" fontId="13" fillId="33" borderId="26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8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9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5" xfId="0" applyNumberFormat="1" applyFont="1" applyFill="1" applyBorder="1" applyAlignment="1" applyProtection="1">
      <alignment horizontal="center" vertical="center" wrapText="1"/>
      <protection/>
    </xf>
    <xf numFmtId="0" fontId="0" fillId="0" borderId="290" xfId="0" applyBorder="1" applyAlignment="1">
      <alignment/>
    </xf>
    <xf numFmtId="4" fontId="9" fillId="0" borderId="264" xfId="0" applyNumberFormat="1" applyFont="1" applyFill="1" applyBorder="1" applyAlignment="1" applyProtection="1">
      <alignment horizontal="center" vertical="center"/>
      <protection locked="0"/>
    </xf>
    <xf numFmtId="4" fontId="9" fillId="0" borderId="265" xfId="0" applyNumberFormat="1" applyFont="1" applyFill="1" applyBorder="1" applyAlignment="1" applyProtection="1">
      <alignment horizontal="center" vertical="center"/>
      <protection locked="0"/>
    </xf>
    <xf numFmtId="4" fontId="9" fillId="0" borderId="266" xfId="0" applyNumberFormat="1" applyFont="1" applyFill="1" applyBorder="1" applyAlignment="1" applyProtection="1">
      <alignment horizontal="center" vertical="center"/>
      <protection locked="0"/>
    </xf>
    <xf numFmtId="4" fontId="13" fillId="33" borderId="28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9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93" xfId="0" applyFont="1" applyBorder="1" applyAlignment="1">
      <alignment horizontal="center" vertical="center" wrapText="1"/>
    </xf>
    <xf numFmtId="0" fontId="67" fillId="0" borderId="93" xfId="0" applyFont="1" applyBorder="1" applyAlignment="1">
      <alignment horizontal="left" vertical="center" wrapText="1"/>
    </xf>
    <xf numFmtId="0" fontId="66" fillId="0" borderId="154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92" t="s">
        <v>127</v>
      </c>
      <c r="C1" s="393"/>
      <c r="D1" s="393"/>
      <c r="E1" s="393"/>
      <c r="F1" s="393"/>
      <c r="G1" s="393"/>
      <c r="H1" s="393"/>
      <c r="I1" s="393"/>
      <c r="J1" s="393"/>
      <c r="K1" s="393"/>
    </row>
    <row r="2" spans="1:12" s="63" customFormat="1" ht="32.25" customHeight="1" thickBot="1" thickTop="1">
      <c r="A2" s="62"/>
      <c r="B2" s="414" t="s">
        <v>49</v>
      </c>
      <c r="C2" s="415"/>
      <c r="D2" s="415"/>
      <c r="E2" s="415"/>
      <c r="F2" s="415"/>
      <c r="G2" s="415"/>
      <c r="H2" s="415"/>
      <c r="I2" s="415"/>
      <c r="J2" s="415"/>
      <c r="K2" s="416"/>
      <c r="L2" s="62"/>
    </row>
    <row r="3" spans="1:106" s="66" customFormat="1" ht="37.5" customHeight="1" thickTop="1">
      <c r="A3" s="64"/>
      <c r="B3" s="329" t="s">
        <v>17</v>
      </c>
      <c r="C3" s="330"/>
      <c r="D3" s="330"/>
      <c r="E3" s="330"/>
      <c r="F3" s="331"/>
      <c r="G3" s="332" t="s">
        <v>18</v>
      </c>
      <c r="H3" s="330"/>
      <c r="I3" s="330"/>
      <c r="J3" s="330"/>
      <c r="K3" s="333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8"/>
      <c r="C4" s="349"/>
      <c r="D4" s="349"/>
      <c r="E4" s="349"/>
      <c r="F4" s="350"/>
      <c r="G4" s="334"/>
      <c r="H4" s="335"/>
      <c r="I4" s="335"/>
      <c r="J4" s="335"/>
      <c r="K4" s="336"/>
      <c r="L4" s="67"/>
    </row>
    <row r="5" spans="1:106" s="70" customFormat="1" ht="37.5" customHeight="1">
      <c r="A5" s="69"/>
      <c r="B5" s="360" t="s">
        <v>19</v>
      </c>
      <c r="C5" s="361"/>
      <c r="D5" s="361"/>
      <c r="E5" s="361"/>
      <c r="F5" s="362"/>
      <c r="G5" s="363" t="s">
        <v>20</v>
      </c>
      <c r="H5" s="361"/>
      <c r="I5" s="361"/>
      <c r="J5" s="361"/>
      <c r="K5" s="364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65"/>
      <c r="C6" s="335"/>
      <c r="D6" s="335"/>
      <c r="E6" s="335"/>
      <c r="F6" s="335"/>
      <c r="G6" s="334"/>
      <c r="H6" s="335"/>
      <c r="I6" s="335"/>
      <c r="J6" s="335"/>
      <c r="K6" s="336"/>
      <c r="L6" s="67"/>
    </row>
    <row r="7" spans="1:106" s="70" customFormat="1" ht="37.5" customHeight="1" thickBot="1">
      <c r="A7" s="69"/>
      <c r="B7" s="370" t="s">
        <v>22</v>
      </c>
      <c r="C7" s="371"/>
      <c r="D7" s="371"/>
      <c r="E7" s="371"/>
      <c r="F7" s="371"/>
      <c r="G7" s="338" t="s">
        <v>23</v>
      </c>
      <c r="H7" s="339"/>
      <c r="I7" s="339"/>
      <c r="J7" s="339"/>
      <c r="K7" s="34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41"/>
      <c r="C8" s="342"/>
      <c r="D8" s="342"/>
      <c r="E8" s="342"/>
      <c r="F8" s="343"/>
      <c r="G8" s="344"/>
      <c r="H8" s="342"/>
      <c r="I8" s="342"/>
      <c r="J8" s="342"/>
      <c r="K8" s="345"/>
      <c r="L8" s="67"/>
    </row>
    <row r="9" spans="1:106" s="70" customFormat="1" ht="37.5" customHeight="1" thickBot="1">
      <c r="A9" s="69"/>
      <c r="B9" s="346" t="s">
        <v>24</v>
      </c>
      <c r="C9" s="347"/>
      <c r="D9" s="347"/>
      <c r="E9" s="347"/>
      <c r="F9" s="347"/>
      <c r="G9" s="357" t="s">
        <v>169</v>
      </c>
      <c r="H9" s="358"/>
      <c r="I9" s="358"/>
      <c r="J9" s="358"/>
      <c r="K9" s="35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51"/>
      <c r="C10" s="352"/>
      <c r="D10" s="352"/>
      <c r="E10" s="352"/>
      <c r="F10" s="353"/>
      <c r="G10" s="354"/>
      <c r="H10" s="355"/>
      <c r="I10" s="355"/>
      <c r="J10" s="355"/>
      <c r="K10" s="356"/>
      <c r="L10" s="67"/>
    </row>
    <row r="11" spans="1:12" s="68" customFormat="1" ht="37.5" customHeight="1" thickBot="1" thickTop="1">
      <c r="A11" s="6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67"/>
    </row>
    <row r="12" spans="2:11" s="62" customFormat="1" ht="33" customHeight="1" thickBot="1" thickTop="1">
      <c r="B12" s="366" t="s">
        <v>50</v>
      </c>
      <c r="C12" s="367"/>
      <c r="D12" s="367"/>
      <c r="E12" s="367"/>
      <c r="F12" s="367"/>
      <c r="G12" s="368"/>
      <c r="H12" s="368"/>
      <c r="I12" s="368"/>
      <c r="J12" s="368"/>
      <c r="K12" s="369"/>
    </row>
    <row r="13" spans="2:11" s="72" customFormat="1" ht="36.75" customHeight="1" thickBot="1" thickTop="1">
      <c r="B13" s="380" t="s">
        <v>51</v>
      </c>
      <c r="C13" s="381"/>
      <c r="D13" s="381"/>
      <c r="E13" s="381"/>
      <c r="F13" s="381"/>
      <c r="G13" s="73" t="s">
        <v>52</v>
      </c>
      <c r="H13" s="73" t="s">
        <v>114</v>
      </c>
      <c r="I13" s="377" t="s">
        <v>113</v>
      </c>
      <c r="J13" s="377" t="s">
        <v>116</v>
      </c>
      <c r="K13" s="401"/>
    </row>
    <row r="14" spans="2:11" s="69" customFormat="1" ht="35.25" customHeight="1" thickBot="1" thickTop="1">
      <c r="B14" s="382" t="s">
        <v>64</v>
      </c>
      <c r="C14" s="383"/>
      <c r="D14" s="383"/>
      <c r="E14" s="383"/>
      <c r="F14" s="383"/>
      <c r="G14" s="74"/>
      <c r="H14" s="109" t="e">
        <f>+G14/G19</f>
        <v>#DIV/0!</v>
      </c>
      <c r="I14" s="378"/>
      <c r="J14" s="402"/>
      <c r="K14" s="403"/>
    </row>
    <row r="15" spans="2:11" s="69" customFormat="1" ht="35.25" customHeight="1" thickBot="1" thickTop="1">
      <c r="B15" s="384" t="s">
        <v>53</v>
      </c>
      <c r="C15" s="385"/>
      <c r="D15" s="385"/>
      <c r="E15" s="385"/>
      <c r="F15" s="386"/>
      <c r="G15" s="42"/>
      <c r="H15" s="110" t="e">
        <f>+G15/G19</f>
        <v>#DIV/0!</v>
      </c>
      <c r="I15" s="378"/>
      <c r="J15" s="402"/>
      <c r="K15" s="403"/>
    </row>
    <row r="16" spans="2:11" s="69" customFormat="1" ht="35.25" customHeight="1" thickBot="1" thickTop="1">
      <c r="B16" s="384" t="s">
        <v>54</v>
      </c>
      <c r="C16" s="385"/>
      <c r="D16" s="385"/>
      <c r="E16" s="385"/>
      <c r="F16" s="386"/>
      <c r="G16" s="42"/>
      <c r="H16" s="110" t="e">
        <f>+G16/G19</f>
        <v>#DIV/0!</v>
      </c>
      <c r="I16" s="378"/>
      <c r="J16" s="402"/>
      <c r="K16" s="403"/>
    </row>
    <row r="17" spans="2:11" s="69" customFormat="1" ht="35.25" customHeight="1" thickBot="1" thickTop="1">
      <c r="B17" s="384" t="s">
        <v>55</v>
      </c>
      <c r="C17" s="385"/>
      <c r="D17" s="385"/>
      <c r="E17" s="385"/>
      <c r="F17" s="386"/>
      <c r="G17" s="42"/>
      <c r="H17" s="110" t="e">
        <f>+G17/G19</f>
        <v>#DIV/0!</v>
      </c>
      <c r="I17" s="378"/>
      <c r="J17" s="402"/>
      <c r="K17" s="403"/>
    </row>
    <row r="18" spans="2:11" s="69" customFormat="1" ht="35.25" customHeight="1" thickBot="1" thickTop="1">
      <c r="B18" s="409" t="s">
        <v>112</v>
      </c>
      <c r="C18" s="410"/>
      <c r="D18" s="410"/>
      <c r="E18" s="410"/>
      <c r="F18" s="410"/>
      <c r="G18" s="75"/>
      <c r="H18" s="110" t="e">
        <f>+G18/G19</f>
        <v>#DIV/0!</v>
      </c>
      <c r="I18" s="379"/>
      <c r="J18" s="404"/>
      <c r="K18" s="405"/>
    </row>
    <row r="19" spans="2:11" s="64" customFormat="1" ht="33" customHeight="1" thickBot="1" thickTop="1">
      <c r="B19" s="411" t="s">
        <v>25</v>
      </c>
      <c r="C19" s="412"/>
      <c r="D19" s="412"/>
      <c r="E19" s="412"/>
      <c r="F19" s="41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90" t="e">
        <f>+B8/B10</f>
        <v>#DIV/0!</v>
      </c>
      <c r="K19" s="391"/>
    </row>
    <row r="20" s="64" customFormat="1" ht="22.5" customHeight="1" thickBot="1" thickTop="1"/>
    <row r="21" spans="2:11" s="62" customFormat="1" ht="39" customHeight="1" thickBot="1" thickTop="1">
      <c r="B21" s="406" t="s">
        <v>59</v>
      </c>
      <c r="C21" s="407"/>
      <c r="D21" s="407"/>
      <c r="E21" s="407"/>
      <c r="F21" s="407"/>
      <c r="G21" s="407"/>
      <c r="H21" s="407"/>
      <c r="I21" s="407"/>
      <c r="J21" s="407"/>
      <c r="K21" s="408"/>
    </row>
    <row r="22" spans="2:11" s="78" customFormat="1" ht="35.25" customHeight="1">
      <c r="B22" s="76"/>
      <c r="C22" s="77"/>
      <c r="D22" s="372" t="s">
        <v>128</v>
      </c>
      <c r="E22" s="373"/>
      <c r="F22" s="373"/>
      <c r="G22" s="373"/>
      <c r="H22" s="374" t="s">
        <v>129</v>
      </c>
      <c r="I22" s="375"/>
      <c r="J22" s="375"/>
      <c r="K22" s="376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95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95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95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95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95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95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95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95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95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95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95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95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95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95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5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5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95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5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5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5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95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95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95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95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95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95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95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95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95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95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95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95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95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95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5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5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5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95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5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5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5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96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87" t="s">
        <v>12</v>
      </c>
      <c r="C69" s="388"/>
      <c r="D69" s="388"/>
      <c r="E69" s="388"/>
      <c r="F69" s="388"/>
      <c r="G69" s="388"/>
      <c r="H69" s="388"/>
      <c r="I69" s="388"/>
      <c r="J69" s="388"/>
      <c r="K69" s="389"/>
    </row>
    <row r="70" spans="2:11" s="69" customFormat="1" ht="73.5" customHeight="1">
      <c r="B70" s="397" t="s">
        <v>21</v>
      </c>
      <c r="C70" s="398"/>
      <c r="D70" s="398"/>
      <c r="E70" s="398"/>
      <c r="F70" s="398"/>
      <c r="G70" s="398"/>
      <c r="H70" s="398"/>
      <c r="I70" s="398"/>
      <c r="J70" s="398"/>
      <c r="K70" s="399"/>
    </row>
    <row r="71" spans="2:11" s="101" customFormat="1" ht="39" customHeight="1">
      <c r="B71" s="422"/>
      <c r="C71" s="423"/>
      <c r="D71" s="423"/>
      <c r="E71" s="424" t="s">
        <v>13</v>
      </c>
      <c r="F71" s="424"/>
      <c r="G71" s="424"/>
      <c r="H71" s="425"/>
      <c r="I71" s="425"/>
      <c r="J71" s="425"/>
      <c r="K71" s="426"/>
    </row>
    <row r="72" spans="2:11" s="101" customFormat="1" ht="43.5" customHeight="1" thickBot="1">
      <c r="B72" s="427" t="s">
        <v>16</v>
      </c>
      <c r="C72" s="428"/>
      <c r="D72" s="428"/>
      <c r="E72" s="32"/>
      <c r="F72" s="32"/>
      <c r="G72" s="33"/>
      <c r="H72" s="429" t="s">
        <v>111</v>
      </c>
      <c r="I72" s="429"/>
      <c r="J72" s="429"/>
      <c r="K72" s="430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19" t="s">
        <v>158</v>
      </c>
      <c r="C74" s="420"/>
      <c r="D74" s="420"/>
      <c r="E74" s="420"/>
      <c r="F74" s="420"/>
      <c r="G74" s="420"/>
      <c r="H74" s="420"/>
      <c r="I74" s="420"/>
      <c r="J74" s="420"/>
      <c r="K74" s="4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00" t="s">
        <v>110</v>
      </c>
      <c r="C76" s="400"/>
      <c r="D76" s="400"/>
      <c r="E76" s="400"/>
      <c r="F76" s="400"/>
      <c r="G76" s="400"/>
      <c r="H76" s="400"/>
      <c r="I76" s="400"/>
      <c r="J76" s="400"/>
      <c r="K76" s="400"/>
      <c r="L76" s="103"/>
      <c r="M76" s="103"/>
    </row>
    <row r="77" spans="2:13" ht="99.75" customHeight="1">
      <c r="B77" s="418" t="s">
        <v>167</v>
      </c>
      <c r="C77" s="418"/>
      <c r="D77" s="418"/>
      <c r="E77" s="418"/>
      <c r="F77" s="418"/>
      <c r="G77" s="418"/>
      <c r="H77" s="418"/>
      <c r="I77" s="418"/>
      <c r="J77" s="418"/>
      <c r="K77" s="418"/>
      <c r="L77" s="105"/>
      <c r="M77" s="101"/>
    </row>
    <row r="78" spans="1:13" s="271" customFormat="1" ht="49.5" customHeight="1">
      <c r="A78" s="269"/>
      <c r="B78" s="272" t="s">
        <v>27</v>
      </c>
      <c r="C78" s="394" t="s">
        <v>171</v>
      </c>
      <c r="D78" s="394"/>
      <c r="E78" s="394"/>
      <c r="F78" s="394"/>
      <c r="G78" s="394"/>
      <c r="H78" s="394"/>
      <c r="I78" s="394"/>
      <c r="J78" s="394"/>
      <c r="K78" s="394"/>
      <c r="L78" s="270"/>
      <c r="M78" s="270"/>
    </row>
    <row r="79" spans="1:11" s="271" customFormat="1" ht="24" customHeight="1">
      <c r="A79" s="269"/>
      <c r="B79" s="272" t="s">
        <v>29</v>
      </c>
      <c r="C79" s="394" t="s">
        <v>28</v>
      </c>
      <c r="D79" s="394"/>
      <c r="E79" s="394"/>
      <c r="F79" s="394"/>
      <c r="G79" s="394"/>
      <c r="H79" s="394"/>
      <c r="I79" s="394"/>
      <c r="J79" s="394"/>
      <c r="K79" s="394"/>
    </row>
    <row r="80" spans="1:11" s="271" customFormat="1" ht="56.25" customHeight="1">
      <c r="A80" s="269"/>
      <c r="B80" s="272" t="s">
        <v>30</v>
      </c>
      <c r="C80" s="394" t="s">
        <v>170</v>
      </c>
      <c r="D80" s="394"/>
      <c r="E80" s="394"/>
      <c r="F80" s="394"/>
      <c r="G80" s="394"/>
      <c r="H80" s="394"/>
      <c r="I80" s="394"/>
      <c r="J80" s="394"/>
      <c r="K80" s="394"/>
    </row>
    <row r="81" spans="1:11" s="271" customFormat="1" ht="34.5" customHeight="1">
      <c r="A81" s="269"/>
      <c r="B81" s="272" t="s">
        <v>31</v>
      </c>
      <c r="C81" s="394" t="s">
        <v>172</v>
      </c>
      <c r="D81" s="394"/>
      <c r="E81" s="394"/>
      <c r="F81" s="394"/>
      <c r="G81" s="394"/>
      <c r="H81" s="394"/>
      <c r="I81" s="394"/>
      <c r="J81" s="394"/>
      <c r="K81" s="394"/>
    </row>
    <row r="82" spans="1:11" s="271" customFormat="1" ht="36" customHeight="1">
      <c r="A82" s="269"/>
      <c r="B82" s="272" t="s">
        <v>32</v>
      </c>
      <c r="C82" s="394" t="s">
        <v>37</v>
      </c>
      <c r="D82" s="394"/>
      <c r="E82" s="394"/>
      <c r="F82" s="394"/>
      <c r="G82" s="394"/>
      <c r="H82" s="394"/>
      <c r="I82" s="394"/>
      <c r="J82" s="394"/>
      <c r="K82" s="394"/>
    </row>
    <row r="83" spans="1:11" s="271" customFormat="1" ht="21.75" customHeight="1">
      <c r="A83" s="269"/>
      <c r="B83" s="272" t="s">
        <v>33</v>
      </c>
      <c r="C83" s="417" t="s">
        <v>11</v>
      </c>
      <c r="D83" s="417"/>
      <c r="E83" s="417"/>
      <c r="F83" s="417"/>
      <c r="G83" s="417"/>
      <c r="H83" s="417"/>
      <c r="I83" s="417"/>
      <c r="J83" s="417"/>
      <c r="K83" s="417"/>
    </row>
    <row r="84" spans="1:11" s="271" customFormat="1" ht="50.25" customHeight="1">
      <c r="A84" s="269"/>
      <c r="B84" s="272" t="s">
        <v>34</v>
      </c>
      <c r="C84" s="394" t="s">
        <v>120</v>
      </c>
      <c r="D84" s="394"/>
      <c r="E84" s="394"/>
      <c r="F84" s="394"/>
      <c r="G84" s="394"/>
      <c r="H84" s="394"/>
      <c r="I84" s="394"/>
      <c r="J84" s="394"/>
      <c r="K84" s="394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  <mergeCell ref="B69:K69"/>
    <mergeCell ref="J19:K19"/>
    <mergeCell ref="B1:K1"/>
    <mergeCell ref="C79:K79"/>
    <mergeCell ref="C80:K80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13:F13"/>
    <mergeCell ref="B14:F14"/>
    <mergeCell ref="B15:F15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85" t="s">
        <v>135</v>
      </c>
      <c r="C1" s="485"/>
      <c r="D1" s="485"/>
      <c r="E1" s="485"/>
      <c r="F1" s="485"/>
      <c r="G1" s="485"/>
      <c r="H1" s="485"/>
      <c r="I1" s="485"/>
      <c r="J1" s="485"/>
      <c r="K1" s="485"/>
    </row>
    <row r="2" spans="1:11" s="128" customFormat="1" ht="19.5" customHeight="1" thickBot="1">
      <c r="A2" s="126"/>
      <c r="B2" s="486" t="s">
        <v>42</v>
      </c>
      <c r="C2" s="486"/>
      <c r="D2" s="486"/>
      <c r="E2" s="486"/>
      <c r="F2" s="487"/>
      <c r="G2" s="487"/>
      <c r="H2" s="488"/>
      <c r="I2" s="488"/>
      <c r="J2" s="488"/>
      <c r="K2" s="488"/>
    </row>
    <row r="3" spans="1:12" s="63" customFormat="1" ht="22.5" customHeight="1" thickBot="1" thickTop="1">
      <c r="A3" s="62"/>
      <c r="B3" s="489" t="s">
        <v>49</v>
      </c>
      <c r="C3" s="490"/>
      <c r="D3" s="490"/>
      <c r="E3" s="490"/>
      <c r="F3" s="490"/>
      <c r="G3" s="490"/>
      <c r="H3" s="490"/>
      <c r="I3" s="490"/>
      <c r="J3" s="490"/>
      <c r="K3" s="491"/>
      <c r="L3" s="62"/>
    </row>
    <row r="4" spans="1:113" s="66" customFormat="1" ht="21.75" customHeight="1" thickBot="1">
      <c r="A4" s="64"/>
      <c r="B4" s="129"/>
      <c r="C4" s="492" t="s">
        <v>100</v>
      </c>
      <c r="D4" s="493"/>
      <c r="E4" s="493"/>
      <c r="F4" s="494"/>
      <c r="G4" s="499" t="s">
        <v>101</v>
      </c>
      <c r="H4" s="493"/>
      <c r="I4" s="493"/>
      <c r="J4" s="493"/>
      <c r="K4" s="500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495"/>
      <c r="E5" s="495"/>
      <c r="F5" s="496"/>
      <c r="G5" s="497">
        <f>+'Budzet projekta'!G4</f>
        <v>0</v>
      </c>
      <c r="H5" s="461"/>
      <c r="I5" s="461"/>
      <c r="J5" s="461"/>
      <c r="K5" s="498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02">
        <f>+'Budzet projekta'!G8</f>
        <v>0</v>
      </c>
      <c r="H9" s="464"/>
      <c r="I9" s="464"/>
      <c r="J9" s="464"/>
      <c r="K9" s="503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07">
        <f>+'Budzet projekta'!G10</f>
        <v>0</v>
      </c>
      <c r="H11" s="508"/>
      <c r="I11" s="508"/>
      <c r="J11" s="508"/>
      <c r="K11" s="509"/>
      <c r="L11" s="67"/>
    </row>
    <row r="12" spans="1:113" s="70" customFormat="1" ht="35.25" customHeight="1" thickBot="1" thickTop="1">
      <c r="A12" s="69"/>
      <c r="B12" s="130"/>
      <c r="C12" s="513" t="s">
        <v>45</v>
      </c>
      <c r="D12" s="514"/>
      <c r="E12" s="514"/>
      <c r="F12" s="515"/>
      <c r="G12" s="516" t="s">
        <v>46</v>
      </c>
      <c r="H12" s="517"/>
      <c r="I12" s="517"/>
      <c r="J12" s="517"/>
      <c r="K12" s="51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76"/>
      <c r="D13" s="477"/>
      <c r="E13" s="477"/>
      <c r="F13" s="479"/>
      <c r="G13" s="476"/>
      <c r="H13" s="477"/>
      <c r="I13" s="477"/>
      <c r="J13" s="477"/>
      <c r="K13" s="478"/>
      <c r="L13" s="67"/>
    </row>
    <row r="14" spans="1:113" s="70" customFormat="1" ht="33" customHeight="1" thickBot="1">
      <c r="A14" s="69"/>
      <c r="B14" s="130"/>
      <c r="C14" s="504" t="s">
        <v>47</v>
      </c>
      <c r="D14" s="505"/>
      <c r="E14" s="505"/>
      <c r="F14" s="506"/>
      <c r="G14" s="519" t="s">
        <v>48</v>
      </c>
      <c r="H14" s="520"/>
      <c r="I14" s="520"/>
      <c r="J14" s="520"/>
      <c r="K14" s="52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522"/>
      <c r="D15" s="523"/>
      <c r="E15" s="523"/>
      <c r="F15" s="524"/>
      <c r="G15" s="527"/>
      <c r="H15" s="528"/>
      <c r="I15" s="528"/>
      <c r="J15" s="528"/>
      <c r="K15" s="52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2" t="s">
        <v>57</v>
      </c>
      <c r="C17" s="483"/>
      <c r="D17" s="483"/>
      <c r="E17" s="483"/>
      <c r="F17" s="483"/>
      <c r="G17" s="483"/>
      <c r="H17" s="483"/>
      <c r="I17" s="483"/>
      <c r="J17" s="483"/>
      <c r="K17" s="484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525" t="s">
        <v>51</v>
      </c>
      <c r="C18" s="526"/>
      <c r="D18" s="459" t="s">
        <v>175</v>
      </c>
      <c r="E18" s="460"/>
      <c r="F18" s="480" t="s">
        <v>61</v>
      </c>
      <c r="G18" s="48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10">
        <f>SUM(D19:E23)</f>
        <v>0</v>
      </c>
      <c r="E24" s="510"/>
      <c r="F24" s="510">
        <f>SUM(F19:G23)</f>
        <v>0</v>
      </c>
      <c r="G24" s="510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11" t="s">
        <v>36</v>
      </c>
      <c r="E27" s="512"/>
      <c r="F27" s="512"/>
      <c r="G27" s="512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95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95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95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95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95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95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95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95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95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5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5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95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5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5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5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95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95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95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95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95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95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95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95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95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95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95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95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95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95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5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5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5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95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5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5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5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95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95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95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95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95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96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387" t="s">
        <v>12</v>
      </c>
      <c r="C74" s="388"/>
      <c r="D74" s="388"/>
      <c r="E74" s="388"/>
      <c r="F74" s="388"/>
      <c r="G74" s="388"/>
      <c r="H74" s="388"/>
      <c r="I74" s="388"/>
      <c r="J74" s="388"/>
      <c r="K74" s="389"/>
    </row>
    <row r="75" spans="2:11" s="69" customFormat="1" ht="154.5" customHeight="1">
      <c r="B75" s="397" t="s">
        <v>21</v>
      </c>
      <c r="C75" s="398"/>
      <c r="D75" s="398"/>
      <c r="E75" s="398"/>
      <c r="F75" s="398"/>
      <c r="G75" s="398"/>
      <c r="H75" s="398"/>
      <c r="I75" s="398"/>
      <c r="J75" s="398"/>
      <c r="K75" s="399"/>
    </row>
    <row r="76" spans="2:11" s="69" customFormat="1" ht="47.25" customHeight="1">
      <c r="B76" s="422"/>
      <c r="C76" s="423"/>
      <c r="D76" s="423"/>
      <c r="E76" s="424" t="s">
        <v>13</v>
      </c>
      <c r="F76" s="424"/>
      <c r="G76" s="424"/>
      <c r="H76" s="425"/>
      <c r="I76" s="425"/>
      <c r="J76" s="425"/>
      <c r="K76" s="426"/>
    </row>
    <row r="77" spans="2:11" s="69" customFormat="1" ht="72.75" customHeight="1" thickBot="1">
      <c r="B77" s="427" t="s">
        <v>16</v>
      </c>
      <c r="C77" s="428"/>
      <c r="D77" s="428"/>
      <c r="E77" s="32"/>
      <c r="F77" s="32"/>
      <c r="G77" s="33"/>
      <c r="H77" s="429" t="s">
        <v>111</v>
      </c>
      <c r="I77" s="429"/>
      <c r="J77" s="429"/>
      <c r="K77" s="430"/>
    </row>
    <row r="78" ht="15.75" thickTop="1"/>
    <row r="79" spans="1:247" s="61" customFormat="1" ht="29.25" customHeight="1">
      <c r="A79" s="60"/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18" t="s">
        <v>174</v>
      </c>
      <c r="D80" s="418"/>
      <c r="E80" s="418"/>
      <c r="F80" s="418"/>
      <c r="G80" s="418"/>
      <c r="H80" s="418"/>
      <c r="I80" s="418"/>
      <c r="J80" s="418"/>
      <c r="K80" s="418"/>
      <c r="L80" s="327"/>
    </row>
    <row r="81" spans="3:11" ht="66" customHeight="1">
      <c r="C81" s="501" t="s">
        <v>173</v>
      </c>
      <c r="D81" s="501"/>
      <c r="E81" s="501"/>
      <c r="F81" s="501"/>
      <c r="G81" s="501"/>
      <c r="H81" s="501"/>
      <c r="I81" s="501"/>
      <c r="J81" s="501"/>
      <c r="K81" s="501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C12:F12"/>
    <mergeCell ref="G12:K12"/>
    <mergeCell ref="G14:K14"/>
    <mergeCell ref="C15:F15"/>
    <mergeCell ref="B18:C18"/>
    <mergeCell ref="G15:K15"/>
    <mergeCell ref="B1:K1"/>
    <mergeCell ref="B2:K2"/>
    <mergeCell ref="B3:K3"/>
    <mergeCell ref="C4:F4"/>
    <mergeCell ref="C5:F5"/>
    <mergeCell ref="G5:K5"/>
    <mergeCell ref="G4:K4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F18:G18"/>
    <mergeCell ref="B17:K17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D21:E21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16" t="s">
        <v>136</v>
      </c>
      <c r="C2" s="616"/>
      <c r="D2" s="616"/>
      <c r="E2" s="616"/>
      <c r="F2" s="616"/>
      <c r="G2" s="616"/>
      <c r="H2" s="616"/>
      <c r="I2" s="616"/>
      <c r="J2" s="616"/>
    </row>
    <row r="3" spans="1:101" s="163" customFormat="1" ht="23.25" customHeight="1" thickTop="1">
      <c r="A3" s="150"/>
      <c r="B3" s="617" t="s">
        <v>49</v>
      </c>
      <c r="C3" s="618"/>
      <c r="D3" s="618"/>
      <c r="E3" s="618"/>
      <c r="F3" s="618"/>
      <c r="G3" s="618"/>
      <c r="H3" s="618"/>
      <c r="I3" s="618"/>
      <c r="J3" s="619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20" t="s">
        <v>94</v>
      </c>
      <c r="C4" s="621"/>
      <c r="D4" s="622" t="s">
        <v>90</v>
      </c>
      <c r="E4" s="623"/>
      <c r="F4" s="623"/>
      <c r="G4" s="624" t="s">
        <v>91</v>
      </c>
      <c r="H4" s="625"/>
      <c r="I4" s="625"/>
      <c r="J4" s="626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06"/>
      <c r="C5" s="607"/>
      <c r="D5" s="608">
        <f>+'Budzet projekta'!B6</f>
        <v>0</v>
      </c>
      <c r="E5" s="609"/>
      <c r="F5" s="609"/>
      <c r="G5" s="610">
        <f>+'Budzet projekta'!G6</f>
        <v>0</v>
      </c>
      <c r="H5" s="610"/>
      <c r="I5" s="610"/>
      <c r="J5" s="611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12"/>
      <c r="C6" s="612"/>
      <c r="D6" s="612"/>
      <c r="E6" s="612"/>
      <c r="F6" s="612"/>
      <c r="G6" s="612"/>
      <c r="H6" s="612"/>
      <c r="I6" s="612"/>
      <c r="J6" s="612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13" t="s">
        <v>65</v>
      </c>
      <c r="C7" s="614"/>
      <c r="D7" s="614"/>
      <c r="E7" s="614"/>
      <c r="F7" s="614"/>
      <c r="G7" s="614"/>
      <c r="H7" s="614"/>
      <c r="I7" s="614"/>
      <c r="J7" s="615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04" t="s">
        <v>139</v>
      </c>
      <c r="C8" s="605"/>
      <c r="D8" s="593" t="s">
        <v>108</v>
      </c>
      <c r="E8" s="594"/>
      <c r="F8" s="594"/>
      <c r="G8" s="595" t="s">
        <v>66</v>
      </c>
      <c r="H8" s="596"/>
      <c r="I8" s="596"/>
      <c r="J8" s="597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98">
        <f>+'Revidiran budzet projekta'!C13</f>
        <v>0</v>
      </c>
      <c r="C9" s="599"/>
      <c r="D9" s="566"/>
      <c r="E9" s="600"/>
      <c r="F9" s="600"/>
      <c r="G9" s="601" t="e">
        <f>+D9/B9</f>
        <v>#DIV/0!</v>
      </c>
      <c r="H9" s="602"/>
      <c r="I9" s="602"/>
      <c r="J9" s="603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628"/>
      <c r="C10" s="628"/>
      <c r="D10" s="629"/>
      <c r="E10" s="629"/>
      <c r="F10" s="629"/>
      <c r="G10" s="628"/>
      <c r="H10" s="628"/>
      <c r="I10" s="628"/>
      <c r="J10" s="62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0" t="s">
        <v>67</v>
      </c>
      <c r="C11" s="631"/>
      <c r="D11" s="631"/>
      <c r="E11" s="631"/>
      <c r="F11" s="631"/>
      <c r="G11" s="631"/>
      <c r="H11" s="631"/>
      <c r="I11" s="631"/>
      <c r="J11" s="63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3" t="s">
        <v>92</v>
      </c>
      <c r="C12" s="634"/>
      <c r="D12" s="585" t="s">
        <v>109</v>
      </c>
      <c r="E12" s="635"/>
      <c r="F12" s="635"/>
      <c r="G12" s="636" t="s">
        <v>137</v>
      </c>
      <c r="H12" s="637"/>
      <c r="I12" s="637"/>
      <c r="J12" s="638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98">
        <f>+'Revidiran budzet projekta'!G13</f>
        <v>0</v>
      </c>
      <c r="C13" s="599"/>
      <c r="D13" s="588"/>
      <c r="E13" s="588"/>
      <c r="F13" s="588"/>
      <c r="G13" s="601" t="e">
        <f>+D13/D9</f>
        <v>#DIV/0!</v>
      </c>
      <c r="H13" s="602"/>
      <c r="I13" s="602"/>
      <c r="J13" s="603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628"/>
      <c r="C14" s="628"/>
      <c r="D14" s="629"/>
      <c r="E14" s="629"/>
      <c r="F14" s="629"/>
      <c r="G14" s="628"/>
      <c r="H14" s="628"/>
      <c r="I14" s="628"/>
      <c r="J14" s="62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645" t="s">
        <v>68</v>
      </c>
      <c r="C15" s="646"/>
      <c r="D15" s="646"/>
      <c r="E15" s="646"/>
      <c r="F15" s="646"/>
      <c r="G15" s="646"/>
      <c r="H15" s="646"/>
      <c r="I15" s="646"/>
      <c r="J15" s="64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48" t="s">
        <v>138</v>
      </c>
      <c r="C16" s="649"/>
      <c r="D16" s="585" t="s">
        <v>95</v>
      </c>
      <c r="E16" s="586"/>
      <c r="F16" s="636" t="s">
        <v>142</v>
      </c>
      <c r="G16" s="644"/>
      <c r="H16" s="636" t="s">
        <v>141</v>
      </c>
      <c r="I16" s="637"/>
      <c r="J16" s="638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83">
        <f>+'Revidiran budzet projekta'!C15</f>
        <v>0</v>
      </c>
      <c r="C17" s="584"/>
      <c r="D17" s="587"/>
      <c r="E17" s="588"/>
      <c r="F17" s="639" t="e">
        <f>+B9/B17</f>
        <v>#DIV/0!</v>
      </c>
      <c r="G17" s="640"/>
      <c r="H17" s="641" t="e">
        <f>+D9/D17</f>
        <v>#DIV/0!</v>
      </c>
      <c r="I17" s="642"/>
      <c r="J17" s="64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71"/>
      <c r="C18" s="571"/>
      <c r="D18" s="572"/>
      <c r="E18" s="572"/>
      <c r="F18" s="571"/>
      <c r="G18" s="571"/>
      <c r="H18" s="571"/>
      <c r="I18" s="571"/>
      <c r="J18" s="571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59" t="s">
        <v>69</v>
      </c>
      <c r="C19" s="560"/>
      <c r="D19" s="560"/>
      <c r="E19" s="560"/>
      <c r="F19" s="560"/>
      <c r="G19" s="560"/>
      <c r="H19" s="560"/>
      <c r="I19" s="560"/>
      <c r="J19" s="561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9" t="s">
        <v>93</v>
      </c>
      <c r="C20" s="590"/>
      <c r="D20" s="276" t="s">
        <v>96</v>
      </c>
      <c r="E20" s="591" t="s">
        <v>70</v>
      </c>
      <c r="F20" s="592"/>
      <c r="G20" s="577" t="s">
        <v>97</v>
      </c>
      <c r="H20" s="578"/>
      <c r="I20" s="575" t="s">
        <v>98</v>
      </c>
      <c r="J20" s="57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67">
        <f>+'Revidiran budzet projekta'!G15</f>
        <v>0</v>
      </c>
      <c r="C21" s="568"/>
      <c r="D21" s="281"/>
      <c r="E21" s="569">
        <f>+B13-D13</f>
        <v>0</v>
      </c>
      <c r="F21" s="570"/>
      <c r="G21" s="579"/>
      <c r="H21" s="580"/>
      <c r="I21" s="581"/>
      <c r="J21" s="58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86"/>
      <c r="C22" s="486"/>
      <c r="D22" s="486"/>
      <c r="E22" s="486"/>
      <c r="F22" s="486"/>
      <c r="G22" s="486"/>
      <c r="H22" s="486"/>
      <c r="I22" s="486"/>
      <c r="J22" s="48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59" t="s">
        <v>99</v>
      </c>
      <c r="C23" s="560"/>
      <c r="D23" s="560"/>
      <c r="E23" s="560"/>
      <c r="F23" s="560"/>
      <c r="G23" s="560"/>
      <c r="H23" s="560"/>
      <c r="I23" s="560"/>
      <c r="J23" s="561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62" t="s">
        <v>72</v>
      </c>
      <c r="D24" s="562"/>
      <c r="E24" s="277" t="s">
        <v>73</v>
      </c>
      <c r="F24" s="277" t="s">
        <v>74</v>
      </c>
      <c r="G24" s="277" t="s">
        <v>75</v>
      </c>
      <c r="H24" s="178" t="s">
        <v>143</v>
      </c>
      <c r="I24" s="563" t="s">
        <v>76</v>
      </c>
      <c r="J24" s="564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5"/>
      <c r="D25" s="566"/>
      <c r="E25" s="275"/>
      <c r="F25" s="274"/>
      <c r="G25" s="180"/>
      <c r="H25" s="218">
        <f>SUM(B25:G25)</f>
        <v>0</v>
      </c>
      <c r="I25" s="573" t="e">
        <f>+(C25+E25+F25)/D9</f>
        <v>#DIV/0!</v>
      </c>
      <c r="J25" s="574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55" t="s">
        <v>77</v>
      </c>
      <c r="C26" s="556"/>
      <c r="D26" s="556"/>
      <c r="E26" s="556"/>
      <c r="F26" s="556"/>
      <c r="G26" s="556"/>
      <c r="H26" s="557"/>
      <c r="I26" s="556"/>
      <c r="J26" s="558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27" t="s">
        <v>168</v>
      </c>
      <c r="C86" s="418"/>
      <c r="D86" s="418"/>
      <c r="E86" s="418"/>
      <c r="F86" s="418"/>
      <c r="G86" s="418"/>
      <c r="H86" s="418"/>
      <c r="I86" s="418"/>
      <c r="J86" s="418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0:J10"/>
    <mergeCell ref="B11:J11"/>
    <mergeCell ref="B12:C12"/>
    <mergeCell ref="D12:F12"/>
    <mergeCell ref="G12:J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I20:J20"/>
    <mergeCell ref="G20:H20"/>
    <mergeCell ref="G21:H21"/>
    <mergeCell ref="I21:J21"/>
    <mergeCell ref="B26:J26"/>
    <mergeCell ref="B22:J22"/>
    <mergeCell ref="B23:J23"/>
    <mergeCell ref="C24:D24"/>
    <mergeCell ref="I24:J24"/>
    <mergeCell ref="C25:D25"/>
    <mergeCell ref="B27:B28"/>
    <mergeCell ref="C27:D27"/>
    <mergeCell ref="B73:J73"/>
    <mergeCell ref="B74:J74"/>
    <mergeCell ref="E27:J27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86:J8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Mira</cp:lastModifiedBy>
  <cp:lastPrinted>2017-02-08T10:33:05Z</cp:lastPrinted>
  <dcterms:created xsi:type="dcterms:W3CDTF">2014-10-21T07:31:45Z</dcterms:created>
  <dcterms:modified xsi:type="dcterms:W3CDTF">2018-02-02T12:31:16Z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